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6"/>
  <workbookPr filterPrivacy="1" defaultThemeVersion="124226"/>
  <xr:revisionPtr revIDLastSave="0" documentId="13_ncr:1_{0A06948D-FC69-4070-AB89-CC6841BF6DE8}" xr6:coauthVersionLast="47" xr6:coauthVersionMax="47" xr10:uidLastSave="{00000000-0000-0000-0000-000000000000}"/>
  <bookViews>
    <workbookView xWindow="1110" yWindow="645" windowWidth="30540" windowHeight="19680" xr2:uid="{00000000-000D-0000-FFFF-FFFF00000000}"/>
  </bookViews>
  <sheets>
    <sheet name="申請シート" sheetId="1" r:id="rId1"/>
  </sheets>
  <definedNames>
    <definedName name="_xlnm.Print_Area" localSheetId="0">申請シート!$B$3:$K$34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AF10" i="1"/>
  <c r="AG10" i="1" l="1"/>
  <c r="AH10" i="1" l="1"/>
  <c r="AE10" i="1"/>
  <c r="AD10" i="1"/>
  <c r="AC10" i="1"/>
  <c r="AB10" i="1"/>
  <c r="X10" i="1"/>
  <c r="W10" i="1"/>
  <c r="Z10" i="1"/>
  <c r="U10" i="1"/>
  <c r="T10" i="1"/>
  <c r="S10" i="1"/>
  <c r="R10" i="1"/>
  <c r="Q10" i="1"/>
  <c r="P10" i="1"/>
  <c r="O10" i="1"/>
  <c r="F20" i="1" l="1"/>
  <c r="F19" i="1"/>
  <c r="J6" i="1"/>
  <c r="G6" i="1"/>
  <c r="AA10" i="1" l="1"/>
  <c r="Y10" i="1"/>
</calcChain>
</file>

<file path=xl/sharedStrings.xml><?xml version="1.0" encoding="utf-8"?>
<sst xmlns="http://schemas.openxmlformats.org/spreadsheetml/2006/main" count="82" uniqueCount="80">
  <si>
    <t>計量研修センター</t>
    <rPh sb="0" eb="2">
      <t>ケイリョウ</t>
    </rPh>
    <rPh sb="2" eb="4">
      <t>ケンシュウ</t>
    </rPh>
    <phoneticPr fontId="1"/>
  </si>
  <si>
    <t>研修参加申請シート</t>
    <rPh sb="0" eb="2">
      <t>ケンシュウ</t>
    </rPh>
    <rPh sb="2" eb="4">
      <t>サンカ</t>
    </rPh>
    <rPh sb="4" eb="6">
      <t>シンセイ</t>
    </rPh>
    <phoneticPr fontId="1"/>
  </si>
  <si>
    <t>【研修情報】</t>
    <rPh sb="1" eb="3">
      <t>ケンシュウ</t>
    </rPh>
    <rPh sb="3" eb="5">
      <t>ジョウホウ</t>
    </rPh>
    <phoneticPr fontId="1"/>
  </si>
  <si>
    <t>研修名</t>
    <rPh sb="0" eb="2">
      <t>ケンシュウ</t>
    </rPh>
    <rPh sb="2" eb="3">
      <t>メイ</t>
    </rPh>
    <phoneticPr fontId="1"/>
  </si>
  <si>
    <t>令和5年度　AIST計測における不確かさ研修（中･上級コース）</t>
    <rPh sb="0" eb="2">
      <t>レイワ</t>
    </rPh>
    <rPh sb="3" eb="5">
      <t>ネンド</t>
    </rPh>
    <rPh sb="5" eb="7">
      <t>ヘイネンド</t>
    </rPh>
    <phoneticPr fontId="1"/>
  </si>
  <si>
    <t>つくば開催</t>
    <rPh sb="3" eb="5">
      <t>カイサイ</t>
    </rPh>
    <phoneticPr fontId="1"/>
  </si>
  <si>
    <t>日程：</t>
    <rPh sb="0" eb="2">
      <t>ニッテイ</t>
    </rPh>
    <phoneticPr fontId="1"/>
  </si>
  <si>
    <t>～</t>
    <phoneticPr fontId="1"/>
  </si>
  <si>
    <t>2日間</t>
    <rPh sb="1" eb="3">
      <t>ニチカン</t>
    </rPh>
    <phoneticPr fontId="1"/>
  </si>
  <si>
    <t>入力欄：水色のセル</t>
    <rPh sb="0" eb="2">
      <t>ニュウリョク</t>
    </rPh>
    <rPh sb="2" eb="3">
      <t>ラン</t>
    </rPh>
    <rPh sb="4" eb="6">
      <t>ミズイロ</t>
    </rPh>
    <phoneticPr fontId="1"/>
  </si>
  <si>
    <t>【申請内容】</t>
    <rPh sb="1" eb="3">
      <t>シンセイ</t>
    </rPh>
    <rPh sb="3" eb="5">
      <t>ナイヨウ</t>
    </rPh>
    <phoneticPr fontId="1"/>
  </si>
  <si>
    <t>赤枠は必要事項です。必ずご入力下さい。</t>
    <rPh sb="0" eb="1">
      <t>アカ</t>
    </rPh>
    <rPh sb="1" eb="2">
      <t>ワク</t>
    </rPh>
    <rPh sb="3" eb="5">
      <t>ヒツヨウ</t>
    </rPh>
    <rPh sb="5" eb="7">
      <t>ジコウ</t>
    </rPh>
    <rPh sb="10" eb="11">
      <t>カナラ</t>
    </rPh>
    <rPh sb="13" eb="16">
      <t>ニュウリョククダ</t>
    </rPh>
    <phoneticPr fontId="1"/>
  </si>
  <si>
    <t>【例】</t>
    <rPh sb="1" eb="2">
      <t>レイ</t>
    </rPh>
    <phoneticPr fontId="1"/>
  </si>
  <si>
    <t>事務局使用（事務処理用データ）</t>
    <rPh sb="0" eb="3">
      <t>ジムキョク</t>
    </rPh>
    <rPh sb="3" eb="5">
      <t>シヨウ</t>
    </rPh>
    <rPh sb="6" eb="8">
      <t>ジム</t>
    </rPh>
    <rPh sb="8" eb="10">
      <t>ショリ</t>
    </rPh>
    <rPh sb="10" eb="11">
      <t>ヨウ</t>
    </rPh>
    <phoneticPr fontId="1"/>
  </si>
  <si>
    <t>受講者名</t>
    <rPh sb="0" eb="3">
      <t>ジュコウシャ</t>
    </rPh>
    <rPh sb="3" eb="4">
      <t>メイ</t>
    </rPh>
    <phoneticPr fontId="1"/>
  </si>
  <si>
    <t>計量　太郎</t>
    <rPh sb="0" eb="2">
      <t>ケイリョウ</t>
    </rPh>
    <rPh sb="3" eb="5">
      <t>タロウ</t>
    </rPh>
    <phoneticPr fontId="1"/>
  </si>
  <si>
    <t>ふりがな</t>
    <phoneticPr fontId="8"/>
  </si>
  <si>
    <t>性別</t>
    <rPh sb="0" eb="2">
      <t>セイベツ</t>
    </rPh>
    <phoneticPr fontId="8"/>
  </si>
  <si>
    <t>生年月日</t>
    <rPh sb="0" eb="2">
      <t>セイネン</t>
    </rPh>
    <rPh sb="2" eb="4">
      <t>ガッピ</t>
    </rPh>
    <phoneticPr fontId="8"/>
  </si>
  <si>
    <t>郵便番号</t>
    <rPh sb="0" eb="4">
      <t>ユウビンバンゴウ</t>
    </rPh>
    <phoneticPr fontId="8"/>
  </si>
  <si>
    <t>住所</t>
    <rPh sb="0" eb="2">
      <t>ジュウショ</t>
    </rPh>
    <phoneticPr fontId="8"/>
  </si>
  <si>
    <t>所属</t>
    <rPh sb="0" eb="2">
      <t>ショゾク</t>
    </rPh>
    <phoneticPr fontId="8"/>
  </si>
  <si>
    <t>メールアドレス</t>
    <phoneticPr fontId="8"/>
  </si>
  <si>
    <t>メールアドレス確認</t>
    <rPh sb="7" eb="9">
      <t>カクニン</t>
    </rPh>
    <phoneticPr fontId="8"/>
  </si>
  <si>
    <t>さくら館宿泊</t>
    <rPh sb="3" eb="4">
      <t>カン</t>
    </rPh>
    <rPh sb="4" eb="6">
      <t>シュクハク</t>
    </rPh>
    <phoneticPr fontId="8"/>
  </si>
  <si>
    <t>前伯</t>
    <rPh sb="0" eb="2">
      <t>マエハク</t>
    </rPh>
    <phoneticPr fontId="8"/>
  </si>
  <si>
    <t>チェックイン日</t>
    <rPh sb="6" eb="7">
      <t>ヒ</t>
    </rPh>
    <phoneticPr fontId="8"/>
  </si>
  <si>
    <t>後泊</t>
    <rPh sb="0" eb="1">
      <t>アト</t>
    </rPh>
    <rPh sb="1" eb="2">
      <t>ハク</t>
    </rPh>
    <phoneticPr fontId="8"/>
  </si>
  <si>
    <t>チェックアウト日</t>
    <rPh sb="7" eb="8">
      <t>ヒ</t>
    </rPh>
    <phoneticPr fontId="8"/>
  </si>
  <si>
    <t>自動車</t>
    <rPh sb="0" eb="3">
      <t>ジドウシャ</t>
    </rPh>
    <phoneticPr fontId="8"/>
  </si>
  <si>
    <t>ナンバー</t>
    <phoneticPr fontId="8"/>
  </si>
  <si>
    <t>車種</t>
    <rPh sb="0" eb="2">
      <t>シャシュ</t>
    </rPh>
    <phoneticPr fontId="8"/>
  </si>
  <si>
    <t>色</t>
    <rPh sb="0" eb="1">
      <t>イロ</t>
    </rPh>
    <phoneticPr fontId="8"/>
  </si>
  <si>
    <t>食費領収書</t>
    <rPh sb="0" eb="2">
      <t>ショクヒ</t>
    </rPh>
    <rPh sb="2" eb="5">
      <t>リョウシュウショ</t>
    </rPh>
    <phoneticPr fontId="8"/>
  </si>
  <si>
    <t>PC貸与</t>
    <rPh sb="2" eb="4">
      <t>タイヨ</t>
    </rPh>
    <phoneticPr fontId="8"/>
  </si>
  <si>
    <t>コメント</t>
    <phoneticPr fontId="8"/>
  </si>
  <si>
    <t>ふりがな</t>
    <phoneticPr fontId="1"/>
  </si>
  <si>
    <t>けいりょう　たろう</t>
    <phoneticPr fontId="1"/>
  </si>
  <si>
    <t>性別</t>
    <rPh sb="0" eb="2">
      <t>セイベツ</t>
    </rPh>
    <phoneticPr fontId="1"/>
  </si>
  <si>
    <t>さくら館宿泊の方は必須</t>
    <rPh sb="3" eb="4">
      <t>カン</t>
    </rPh>
    <rPh sb="4" eb="6">
      <t>シュクハク</t>
    </rPh>
    <rPh sb="7" eb="8">
      <t>カタ</t>
    </rPh>
    <rPh sb="9" eb="11">
      <t>ヒッス</t>
    </rPh>
    <phoneticPr fontId="1"/>
  </si>
  <si>
    <t>男性</t>
    <rPh sb="0" eb="2">
      <t>ダンセイ</t>
    </rPh>
    <phoneticPr fontId="1"/>
  </si>
  <si>
    <t>生年月日</t>
    <rPh sb="0" eb="4">
      <t>セイネンガッピ</t>
    </rPh>
    <phoneticPr fontId="1"/>
  </si>
  <si>
    <t>※西暦で入力（例：1985/11/1）</t>
    <rPh sb="1" eb="3">
      <t>セイレキ</t>
    </rPh>
    <rPh sb="4" eb="5">
      <t>イ</t>
    </rPh>
    <rPh sb="5" eb="6">
      <t>チカラ</t>
    </rPh>
    <phoneticPr fontId="1"/>
  </si>
  <si>
    <t>郵便番号</t>
    <rPh sb="0" eb="2">
      <t>ユウビン</t>
    </rPh>
    <rPh sb="2" eb="4">
      <t>バンゴウ</t>
    </rPh>
    <phoneticPr fontId="1"/>
  </si>
  <si>
    <t>305-0011</t>
    <phoneticPr fontId="1"/>
  </si>
  <si>
    <t>住所</t>
    <rPh sb="0" eb="2">
      <t>ジュウショ</t>
    </rPh>
    <phoneticPr fontId="1"/>
  </si>
  <si>
    <r>
      <t>※5,6,7欄は、</t>
    </r>
    <r>
      <rPr>
        <sz val="10"/>
        <color rgb="FFFF0000"/>
        <rFont val="ＭＳ Ｐゴシック"/>
        <family val="3"/>
        <charset val="128"/>
        <scheme val="minor"/>
      </rPr>
      <t xml:space="preserve">郵便物が届くように記載してください。
</t>
    </r>
    <r>
      <rPr>
        <sz val="10"/>
        <color theme="1"/>
        <rFont val="ＭＳ Ｐゴシック"/>
        <family val="3"/>
        <charset val="128"/>
        <scheme val="minor"/>
      </rPr>
      <t>（自宅の場合は、その旨をメッセージ欄へ。）</t>
    </r>
    <rPh sb="6" eb="7">
      <t>ラン</t>
    </rPh>
    <phoneticPr fontId="1"/>
  </si>
  <si>
    <t>所属</t>
    <rPh sb="0" eb="2">
      <t>ショゾク</t>
    </rPh>
    <phoneticPr fontId="1"/>
  </si>
  <si>
    <t>必ず、会社名を入力のこと。</t>
    <rPh sb="0" eb="1">
      <t>カナラ</t>
    </rPh>
    <rPh sb="3" eb="6">
      <t>カイシャメイ</t>
    </rPh>
    <rPh sb="7" eb="9">
      <t>ニュウリョク</t>
    </rPh>
    <phoneticPr fontId="1"/>
  </si>
  <si>
    <t>○○○○株式会社　○○部　○○課</t>
    <rPh sb="4" eb="6">
      <t>カブシキ</t>
    </rPh>
    <rPh sb="6" eb="8">
      <t>カイシャ</t>
    </rPh>
    <rPh sb="11" eb="12">
      <t>ブ</t>
    </rPh>
    <rPh sb="15" eb="16">
      <t>カ</t>
    </rPh>
    <phoneticPr fontId="1"/>
  </si>
  <si>
    <t>メールアドレス</t>
    <phoneticPr fontId="1"/>
  </si>
  <si>
    <t>受講案内送付先</t>
    <rPh sb="0" eb="2">
      <t>ジュコウ</t>
    </rPh>
    <rPh sb="2" eb="4">
      <t>アンナイ</t>
    </rPh>
    <rPh sb="4" eb="6">
      <t>ソウフ</t>
    </rPh>
    <rPh sb="6" eb="7">
      <t>サキ</t>
    </rPh>
    <phoneticPr fontId="1"/>
  </si>
  <si>
    <t>abcd@xxxx.co.jp</t>
    <phoneticPr fontId="1"/>
  </si>
  <si>
    <t>宿泊について</t>
    <rPh sb="0" eb="2">
      <t>シュクハク</t>
    </rPh>
    <phoneticPr fontId="1"/>
  </si>
  <si>
    <t>　さくら館利用</t>
    <rPh sb="4" eb="5">
      <t>カン</t>
    </rPh>
    <rPh sb="5" eb="7">
      <t>リヨウ</t>
    </rPh>
    <phoneticPr fontId="1"/>
  </si>
  <si>
    <t>「あり」の場合は、以下も選択してください。</t>
    <rPh sb="5" eb="7">
      <t>バアイ</t>
    </rPh>
    <rPh sb="9" eb="11">
      <t>イカ</t>
    </rPh>
    <rPh sb="12" eb="14">
      <t>センタク</t>
    </rPh>
    <phoneticPr fontId="1"/>
  </si>
  <si>
    <t>　前泊</t>
    <rPh sb="1" eb="3">
      <t>ゼンパク</t>
    </rPh>
    <phoneticPr fontId="1"/>
  </si>
  <si>
    <t>（チェックイン）</t>
    <phoneticPr fontId="1"/>
  </si>
  <si>
    <t>　後泊</t>
    <rPh sb="1" eb="2">
      <t>アト</t>
    </rPh>
    <rPh sb="2" eb="3">
      <t>ハク</t>
    </rPh>
    <phoneticPr fontId="1"/>
  </si>
  <si>
    <t>（チェックイアウト）</t>
    <phoneticPr fontId="1"/>
  </si>
  <si>
    <t>自家用車利用</t>
    <rPh sb="0" eb="4">
      <t>ジカヨウシャ</t>
    </rPh>
    <rPh sb="4" eb="6">
      <t>リヨウ</t>
    </rPh>
    <phoneticPr fontId="1"/>
  </si>
  <si>
    <t>　あり/なし</t>
    <phoneticPr fontId="1"/>
  </si>
  <si>
    <t>「あり」の場合は、以下も記入してください。</t>
    <rPh sb="5" eb="7">
      <t>バアイ</t>
    </rPh>
    <rPh sb="9" eb="11">
      <t>イカ</t>
    </rPh>
    <rPh sb="12" eb="14">
      <t>キニュウ</t>
    </rPh>
    <phoneticPr fontId="1"/>
  </si>
  <si>
    <t>　ナンバー</t>
    <phoneticPr fontId="1"/>
  </si>
  <si>
    <t>つくば 55 あ 11-11</t>
  </si>
  <si>
    <t>　車種</t>
    <rPh sb="1" eb="3">
      <t>シャシュ</t>
    </rPh>
    <phoneticPr fontId="1"/>
  </si>
  <si>
    <t>トヨタ　○○</t>
  </si>
  <si>
    <t>　色</t>
    <rPh sb="1" eb="2">
      <t>イロ</t>
    </rPh>
    <phoneticPr fontId="1"/>
  </si>
  <si>
    <t>白</t>
    <rPh sb="0" eb="1">
      <t>シロ</t>
    </rPh>
    <phoneticPr fontId="4"/>
  </si>
  <si>
    <t>食費領収書宛名</t>
    <rPh sb="0" eb="2">
      <t>ショクヒ</t>
    </rPh>
    <rPh sb="2" eb="5">
      <t>リョウシュウショ</t>
    </rPh>
    <rPh sb="5" eb="7">
      <t>アテナ</t>
    </rPh>
    <phoneticPr fontId="1"/>
  </si>
  <si>
    <t>領収書の再発行はできません。ご注意ください。</t>
    <rPh sb="0" eb="3">
      <t>リョウシュウショ</t>
    </rPh>
    <rPh sb="4" eb="7">
      <t>サイハッコウ</t>
    </rPh>
    <rPh sb="15" eb="17">
      <t>チュウイ</t>
    </rPh>
    <phoneticPr fontId="1"/>
  </si>
  <si>
    <t>　20文字以内</t>
    <rPh sb="3" eb="5">
      <t>モジ</t>
    </rPh>
    <rPh sb="5" eb="7">
      <t>イナイ</t>
    </rPh>
    <phoneticPr fontId="1"/>
  </si>
  <si>
    <t>PCの貸与希望</t>
    <rPh sb="3" eb="5">
      <t>タイヨ</t>
    </rPh>
    <rPh sb="5" eb="7">
      <t>キボウ</t>
    </rPh>
    <phoneticPr fontId="1"/>
  </si>
  <si>
    <t>PCは原則、持参をお願いいたします。</t>
    <rPh sb="3" eb="5">
      <t>ゲンソク</t>
    </rPh>
    <rPh sb="6" eb="8">
      <t>ジサン</t>
    </rPh>
    <rPh sb="10" eb="11">
      <t>ネガ</t>
    </rPh>
    <phoneticPr fontId="1"/>
  </si>
  <si>
    <t>　PCの貸与希望のときは、この欄を「あり」と入力。</t>
    <rPh sb="15" eb="16">
      <t>ラン</t>
    </rPh>
    <rPh sb="22" eb="24">
      <t>ニュウリョク</t>
    </rPh>
    <phoneticPr fontId="1"/>
  </si>
  <si>
    <t>　ただし、ご希望に沿えない場合があります。</t>
    <rPh sb="6" eb="8">
      <t>キボウ</t>
    </rPh>
    <rPh sb="9" eb="10">
      <t>ソ</t>
    </rPh>
    <rPh sb="13" eb="15">
      <t>バアイ</t>
    </rPh>
    <phoneticPr fontId="1"/>
  </si>
  <si>
    <t>メッセージ・要望等</t>
    <rPh sb="6" eb="9">
      <t>ヨウボウトウ</t>
    </rPh>
    <phoneticPr fontId="1"/>
  </si>
  <si>
    <t>連絡したいことがあれば、記載をお願いいたします。</t>
    <rPh sb="0" eb="2">
      <t>レンラク</t>
    </rPh>
    <rPh sb="12" eb="14">
      <t>キサイ</t>
    </rPh>
    <rPh sb="16" eb="17">
      <t>ネガ</t>
    </rPh>
    <phoneticPr fontId="1"/>
  </si>
  <si>
    <t>【受講申請手続きの流れ】</t>
    <rPh sb="1" eb="3">
      <t>ジュコウ</t>
    </rPh>
    <rPh sb="3" eb="5">
      <t>シンセイ</t>
    </rPh>
    <rPh sb="5" eb="7">
      <t>テツヅ</t>
    </rPh>
    <rPh sb="9" eb="10">
      <t>ナガ</t>
    </rPh>
    <phoneticPr fontId="1"/>
  </si>
  <si>
    <r>
      <t> 申込人数が定員を超過したときは、このシートをご提出頂いたにもかかわらず、受講できない場合があります。
 受講申請を受理した方には、別途以下の書類を送付します。
　　(1) 受講に関わる連絡文書：受講申請を受理次第、</t>
    </r>
    <r>
      <rPr>
        <sz val="11"/>
        <color rgb="FFFF0000"/>
        <rFont val="ＭＳ Ｐゴシック"/>
        <family val="3"/>
        <charset val="128"/>
        <scheme val="minor"/>
      </rPr>
      <t>メール添付文書</t>
    </r>
    <r>
      <rPr>
        <sz val="11"/>
        <color theme="1"/>
        <rFont val="ＭＳ Ｐゴシック"/>
        <family val="3"/>
        <charset val="128"/>
        <scheme val="minor"/>
      </rPr>
      <t>として送付します。
　　(2) 正式の受講決定通知書：9月半ばまでに郵送する予定です。これに同封する案内に従い、受講料を入金してください。
 定員超過のため申請を受理できなかった方には、その旨を連絡するとともに、提出頂いた受講申請シートは当方で責任をもって処分します。申請シートに記載された情報を、他の目的に使用することはありません。</t>
    </r>
    <rPh sb="10" eb="12">
      <t>チョウカ</t>
    </rPh>
    <rPh sb="55" eb="57">
      <t>ジュコウ</t>
    </rPh>
    <rPh sb="57" eb="59">
      <t>シンセイ</t>
    </rPh>
    <rPh sb="60" eb="62">
      <t>ジュリ</t>
    </rPh>
    <rPh sb="64" eb="65">
      <t>カタ</t>
    </rPh>
    <rPh sb="68" eb="70">
      <t>ベット</t>
    </rPh>
    <rPh sb="70" eb="72">
      <t>イカ</t>
    </rPh>
    <rPh sb="73" eb="75">
      <t>ショルイ</t>
    </rPh>
    <rPh sb="76" eb="78">
      <t>ソウフ</t>
    </rPh>
    <rPh sb="89" eb="91">
      <t>ジュコウ</t>
    </rPh>
    <rPh sb="92" eb="93">
      <t>カカ</t>
    </rPh>
    <rPh sb="95" eb="97">
      <t>レンラク</t>
    </rPh>
    <rPh sb="97" eb="99">
      <t>ブンショ</t>
    </rPh>
    <rPh sb="100" eb="102">
      <t>ジュコウ</t>
    </rPh>
    <rPh sb="102" eb="104">
      <t>シンセイ</t>
    </rPh>
    <rPh sb="105" eb="107">
      <t>ジュリ</t>
    </rPh>
    <rPh sb="107" eb="109">
      <t>シダイ</t>
    </rPh>
    <rPh sb="113" eb="115">
      <t>テンプ</t>
    </rPh>
    <rPh sb="115" eb="117">
      <t>ブンショ</t>
    </rPh>
    <rPh sb="120" eb="122">
      <t>ソウフ</t>
    </rPh>
    <rPh sb="133" eb="135">
      <t>セイシキ</t>
    </rPh>
    <rPh sb="136" eb="138">
      <t>ジュコウ</t>
    </rPh>
    <rPh sb="138" eb="140">
      <t>ケッテイ</t>
    </rPh>
    <rPh sb="140" eb="143">
      <t>ツウチショ</t>
    </rPh>
    <rPh sb="145" eb="146">
      <t>ガツ</t>
    </rPh>
    <rPh sb="146" eb="147">
      <t>ナカ</t>
    </rPh>
    <rPh sb="151" eb="153">
      <t>ユウソウ</t>
    </rPh>
    <rPh sb="155" eb="157">
      <t>ヨテイ</t>
    </rPh>
    <rPh sb="163" eb="165">
      <t>ドウフウ</t>
    </rPh>
    <rPh sb="167" eb="169">
      <t>アンナイ</t>
    </rPh>
    <rPh sb="170" eb="171">
      <t>シタガ</t>
    </rPh>
    <rPh sb="173" eb="176">
      <t>ジュコウリョウ</t>
    </rPh>
    <rPh sb="177" eb="179">
      <t>ニュウキン</t>
    </rPh>
    <rPh sb="189" eb="191">
      <t>テイイン</t>
    </rPh>
    <rPh sb="191" eb="193">
      <t>チョウカ</t>
    </rPh>
    <rPh sb="196" eb="198">
      <t>シンセイ</t>
    </rPh>
    <rPh sb="199" eb="201">
      <t>ジュリ</t>
    </rPh>
    <rPh sb="207" eb="208">
      <t>カタ</t>
    </rPh>
    <rPh sb="213" eb="214">
      <t>ムネ</t>
    </rPh>
    <rPh sb="215" eb="217">
      <t>レンラク</t>
    </rPh>
    <rPh sb="224" eb="226">
      <t>テイシュツ</t>
    </rPh>
    <rPh sb="226" eb="227">
      <t>イタダ</t>
    </rPh>
    <rPh sb="229" eb="231">
      <t>ジュコウ</t>
    </rPh>
    <rPh sb="231" eb="233">
      <t>シンセイ</t>
    </rPh>
    <rPh sb="237" eb="239">
      <t>トウホウ</t>
    </rPh>
    <rPh sb="240" eb="242">
      <t>セキニン</t>
    </rPh>
    <rPh sb="246" eb="248">
      <t>ショブン</t>
    </rPh>
    <rPh sb="252" eb="254">
      <t>シンセイ</t>
    </rPh>
    <rPh sb="258" eb="260">
      <t>キサイ</t>
    </rPh>
    <rPh sb="263" eb="265">
      <t>ジョウホウ</t>
    </rPh>
    <rPh sb="267" eb="268">
      <t>タ</t>
    </rPh>
    <rPh sb="269" eb="271">
      <t>モクテキ</t>
    </rPh>
    <rPh sb="272" eb="274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</si>
</sst>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&quot;日間&quot;"/>
    <numFmt numFmtId="177" formatCode="\(aaa\)"/>
    <numFmt numFmtId="178" formatCode="[$-411]ggge&quot;年&quot;m&quot;月&quot;d&quot;日&quot;;@"/>
    <numFmt numFmtId="179" formatCode="yyyy/m/d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179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9" fillId="0" borderId="2" xfId="1" applyFont="1" applyFill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>
      <alignment vertical="center"/>
    </xf>
    <xf numFmtId="5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9" fillId="0" borderId="0" xfId="1" applyFont="1" applyBorder="1" applyProtection="1">
      <alignment vertical="center"/>
    </xf>
    <xf numFmtId="179" fontId="0" fillId="0" borderId="0" xfId="0" applyNumberFormat="1" applyAlignment="1">
      <alignment horizontal="center" vertical="center"/>
    </xf>
    <xf numFmtId="14" fontId="0" fillId="0" borderId="9" xfId="0" applyNumberFormat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78" fontId="0" fillId="0" borderId="17" xfId="0" applyNumberFormat="1" applyBorder="1" applyAlignment="1">
      <alignment vertical="center" wrapText="1"/>
    </xf>
    <xf numFmtId="0" fontId="0" fillId="0" borderId="17" xfId="0" applyBorder="1">
      <alignment vertical="center"/>
    </xf>
    <xf numFmtId="179" fontId="0" fillId="0" borderId="17" xfId="0" applyNumberForma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8" xfId="0" applyBorder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8" xfId="0" applyBorder="1" applyAlignment="1">
      <alignment vertical="center" wrapText="1"/>
    </xf>
    <xf numFmtId="0" fontId="10" fillId="0" borderId="0" xfId="0" applyFont="1">
      <alignment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0" fillId="0" borderId="20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0" fillId="3" borderId="14" xfId="0" applyFill="1" applyBorder="1">
      <alignment vertical="center"/>
    </xf>
    <xf numFmtId="0" fontId="0" fillId="0" borderId="15" xfId="0" applyBorder="1">
      <alignment vertical="center"/>
    </xf>
    <xf numFmtId="0" fontId="0" fillId="0" borderId="21" xfId="0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2" fillId="0" borderId="1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15">
    <dxf>
      <fill>
        <patternFill patternType="solid">
          <bgColor theme="1" tint="0.34998626667073579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1" tint="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4"/>
  <sheetViews>
    <sheetView showGridLines="0" tabSelected="1" zoomScaleNormal="100" workbookViewId="0">
      <selection activeCell="P18" sqref="P18"/>
    </sheetView>
  </sheetViews>
  <sheetFormatPr defaultRowHeight="20.25" customHeight="1"/>
  <cols>
    <col min="1" max="1" width="1.625" customWidth="1"/>
    <col min="2" max="2" width="3.75" customWidth="1"/>
    <col min="3" max="3" width="15.125" bestFit="1" customWidth="1"/>
    <col min="4" max="4" width="3.375" customWidth="1"/>
    <col min="5" max="5" width="27" bestFit="1" customWidth="1"/>
    <col min="6" max="6" width="16.625" customWidth="1"/>
    <col min="7" max="7" width="4.5" customWidth="1"/>
    <col min="8" max="8" width="4.375" customWidth="1"/>
    <col min="9" max="9" width="10" customWidth="1"/>
    <col min="10" max="10" width="5.25" customWidth="1"/>
    <col min="11" max="11" width="10.75" customWidth="1"/>
    <col min="12" max="12" width="1.5" customWidth="1"/>
    <col min="13" max="16" width="10" customWidth="1"/>
    <col min="17" max="17" width="16.5" bestFit="1" customWidth="1"/>
    <col min="18" max="18" width="11.875" customWidth="1"/>
    <col min="19" max="19" width="10.5" customWidth="1"/>
    <col min="20" max="20" width="13.25" customWidth="1"/>
    <col min="21" max="21" width="9" customWidth="1"/>
    <col min="24" max="24" width="12.375" customWidth="1"/>
    <col min="25" max="25" width="11.625" bestFit="1" customWidth="1"/>
    <col min="26" max="26" width="10.5" customWidth="1"/>
    <col min="27" max="27" width="11.625" bestFit="1" customWidth="1"/>
    <col min="32" max="32" width="11.625" customWidth="1"/>
    <col min="34" max="34" width="24.625" customWidth="1"/>
  </cols>
  <sheetData>
    <row r="1" spans="1:34" ht="20.25" customHeight="1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</row>
    <row r="2" spans="1:34" ht="20.25" customHeight="1" thickBot="1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M2" s="3"/>
      <c r="N2" s="3"/>
      <c r="O2" s="3"/>
      <c r="P2" s="3"/>
      <c r="Q2" s="3"/>
      <c r="R2" s="3"/>
    </row>
    <row r="3" spans="1:34" ht="20.25" customHeight="1">
      <c r="A3" s="11"/>
      <c r="B3" s="30"/>
      <c r="C3" s="12"/>
      <c r="D3" s="12"/>
      <c r="E3" s="12"/>
      <c r="F3" s="12"/>
      <c r="G3" s="12"/>
      <c r="H3" s="12"/>
      <c r="I3" s="12"/>
      <c r="J3" s="12"/>
      <c r="K3" s="13"/>
    </row>
    <row r="4" spans="1:34" ht="20.25" customHeight="1">
      <c r="A4" s="11"/>
      <c r="B4" s="59" t="s">
        <v>2</v>
      </c>
      <c r="C4" s="60"/>
      <c r="D4" s="31"/>
      <c r="K4" s="14"/>
      <c r="M4" s="2"/>
      <c r="N4" s="2"/>
      <c r="O4" s="2"/>
      <c r="P4" s="2"/>
      <c r="Q4" s="2"/>
      <c r="R4" s="2"/>
    </row>
    <row r="5" spans="1:34" ht="20.25" customHeight="1">
      <c r="A5" s="11"/>
      <c r="B5" s="32"/>
      <c r="C5" t="s">
        <v>3</v>
      </c>
      <c r="E5" s="35" t="s">
        <v>4</v>
      </c>
      <c r="K5" s="14"/>
      <c r="M5" s="2"/>
      <c r="N5" s="2"/>
      <c r="O5" s="2"/>
      <c r="P5" s="2"/>
      <c r="Q5" s="2"/>
      <c r="R5" s="2"/>
    </row>
    <row r="6" spans="1:34" ht="20.25" customHeight="1">
      <c r="A6" s="11"/>
      <c r="B6" s="32"/>
      <c r="C6" t="s">
        <v>5</v>
      </c>
      <c r="E6" s="3" t="s">
        <v>6</v>
      </c>
      <c r="F6" s="15">
        <v>45210</v>
      </c>
      <c r="G6" s="16">
        <f>F6</f>
        <v>45210</v>
      </c>
      <c r="H6" s="17" t="s">
        <v>7</v>
      </c>
      <c r="I6" s="15">
        <v>45211</v>
      </c>
      <c r="J6" s="16">
        <f>I6</f>
        <v>45211</v>
      </c>
      <c r="K6" s="18" t="s">
        <v>8</v>
      </c>
      <c r="L6" s="1"/>
      <c r="M6" s="2"/>
      <c r="O6" s="2"/>
      <c r="P6" s="2"/>
      <c r="Q6" s="2"/>
      <c r="R6" s="2"/>
    </row>
    <row r="7" spans="1:34" ht="20.25" customHeight="1">
      <c r="A7" s="11"/>
      <c r="B7" s="32"/>
      <c r="E7" s="17" t="s">
        <v>9</v>
      </c>
      <c r="F7" s="15"/>
      <c r="G7" s="16"/>
      <c r="H7" s="17"/>
      <c r="I7" s="15"/>
      <c r="J7" s="16"/>
      <c r="K7" s="18"/>
      <c r="L7" s="1"/>
      <c r="M7" s="2"/>
      <c r="O7" s="2"/>
      <c r="P7" s="2"/>
      <c r="Q7" s="2"/>
      <c r="R7" s="2"/>
    </row>
    <row r="8" spans="1:34" ht="20.25" customHeight="1" thickBot="1">
      <c r="A8" s="11"/>
      <c r="B8" s="59" t="s">
        <v>10</v>
      </c>
      <c r="C8" s="60"/>
      <c r="D8" s="31"/>
      <c r="E8" s="19" t="s">
        <v>11</v>
      </c>
      <c r="G8" t="s">
        <v>12</v>
      </c>
      <c r="K8" s="14"/>
      <c r="M8" s="2"/>
      <c r="N8" t="s">
        <v>13</v>
      </c>
      <c r="O8" s="2"/>
      <c r="P8" s="2"/>
      <c r="Q8" s="2"/>
      <c r="R8" s="2"/>
    </row>
    <row r="9" spans="1:34" ht="20.25" customHeight="1" thickBot="1">
      <c r="A9" s="11"/>
      <c r="B9" s="33">
        <v>1</v>
      </c>
      <c r="C9" t="s">
        <v>14</v>
      </c>
      <c r="D9" s="31"/>
      <c r="E9" s="4"/>
      <c r="F9" s="19"/>
      <c r="G9" t="s">
        <v>15</v>
      </c>
      <c r="H9" s="20"/>
      <c r="I9" s="20"/>
      <c r="K9" s="21"/>
      <c r="M9" s="2"/>
      <c r="N9" s="46" t="s">
        <v>14</v>
      </c>
      <c r="O9" s="47" t="s">
        <v>16</v>
      </c>
      <c r="P9" s="47" t="s">
        <v>17</v>
      </c>
      <c r="Q9" s="47" t="s">
        <v>18</v>
      </c>
      <c r="R9" s="47" t="s">
        <v>19</v>
      </c>
      <c r="S9" s="47" t="s">
        <v>20</v>
      </c>
      <c r="T9" s="47" t="s">
        <v>21</v>
      </c>
      <c r="U9" s="47" t="s">
        <v>22</v>
      </c>
      <c r="V9" s="47" t="s">
        <v>23</v>
      </c>
      <c r="W9" s="48" t="s">
        <v>24</v>
      </c>
      <c r="X9" s="48" t="s">
        <v>25</v>
      </c>
      <c r="Y9" s="48" t="s">
        <v>26</v>
      </c>
      <c r="Z9" s="48" t="s">
        <v>27</v>
      </c>
      <c r="AA9" s="48" t="s">
        <v>28</v>
      </c>
      <c r="AB9" s="49" t="s">
        <v>29</v>
      </c>
      <c r="AC9" s="49" t="s">
        <v>30</v>
      </c>
      <c r="AD9" s="49" t="s">
        <v>31</v>
      </c>
      <c r="AE9" s="49" t="s">
        <v>32</v>
      </c>
      <c r="AF9" s="47" t="s">
        <v>33</v>
      </c>
      <c r="AG9" s="47" t="s">
        <v>34</v>
      </c>
      <c r="AH9" s="50" t="s">
        <v>35</v>
      </c>
    </row>
    <row r="10" spans="1:34" ht="20.25" customHeight="1" thickBot="1">
      <c r="A10" s="11"/>
      <c r="B10" s="33">
        <v>2</v>
      </c>
      <c r="C10" t="s">
        <v>36</v>
      </c>
      <c r="D10" s="31"/>
      <c r="E10" s="4"/>
      <c r="F10" s="19"/>
      <c r="G10" s="19" t="s">
        <v>37</v>
      </c>
      <c r="H10" s="20"/>
      <c r="J10" s="20"/>
      <c r="K10" s="21"/>
      <c r="M10" s="2"/>
      <c r="N10" s="25" t="str">
        <f>IF($E$9="","",$E$9)</f>
        <v/>
      </c>
      <c r="O10" s="26" t="str">
        <f>IF($E$10="","",$E$10)</f>
        <v/>
      </c>
      <c r="P10" s="26" t="str">
        <f>IF($E$11="","",$E$11)</f>
        <v/>
      </c>
      <c r="Q10" s="27" t="str">
        <f>IF($E$12="","",$E$12)</f>
        <v/>
      </c>
      <c r="R10" s="26" t="str">
        <f>IF($E$13="","",$E$13)</f>
        <v/>
      </c>
      <c r="S10" s="26" t="str">
        <f>IF($E$14="","",$E$14)</f>
        <v/>
      </c>
      <c r="T10" s="26" t="str">
        <f>IF($E$15="","",$E$15)</f>
        <v/>
      </c>
      <c r="U10" s="26" t="str">
        <f>IF($E$16="","",$E$16)</f>
        <v/>
      </c>
      <c r="V10" s="28"/>
      <c r="W10" s="26" t="str">
        <f>IF($E$18="","",$E$18)</f>
        <v/>
      </c>
      <c r="X10" s="26" t="str">
        <f>IF($E$19="","",$E$19)</f>
        <v/>
      </c>
      <c r="Y10" s="29" t="str">
        <f>IF($F$19="","",$F$19)</f>
        <v/>
      </c>
      <c r="Z10" s="26" t="str">
        <f>IF($E$20="","",$E$20)</f>
        <v/>
      </c>
      <c r="AA10" s="29" t="str">
        <f>IF($F$20="","",$F$20)</f>
        <v/>
      </c>
      <c r="AB10" s="26" t="str">
        <f>IF($E$22="","",$E$22)</f>
        <v/>
      </c>
      <c r="AC10" s="26" t="str">
        <f>IF($E$23="","",$E$23)</f>
        <v/>
      </c>
      <c r="AD10" s="26" t="str">
        <f>IF($E$24="","",$E$24)</f>
        <v/>
      </c>
      <c r="AE10" s="26" t="str">
        <f>IF($E$25="","",$E$25)</f>
        <v/>
      </c>
      <c r="AF10" s="26" t="str">
        <f>IF($E$27="","",$E$27)</f>
        <v/>
      </c>
      <c r="AG10" s="26" t="str">
        <f>IF($E$29="","",$E$29)</f>
        <v/>
      </c>
      <c r="AH10" s="39" t="str">
        <f>IF($E$31="","",$E$31)</f>
        <v/>
      </c>
    </row>
    <row r="11" spans="1:34" ht="20.25" customHeight="1" thickBot="1">
      <c r="A11" s="11"/>
      <c r="B11" s="33">
        <v>3</v>
      </c>
      <c r="C11" t="s">
        <v>38</v>
      </c>
      <c r="D11" s="31"/>
      <c r="E11" s="51"/>
      <c r="F11" s="52" t="s">
        <v>39</v>
      </c>
      <c r="G11" s="19" t="s">
        <v>40</v>
      </c>
      <c r="H11" s="20"/>
      <c r="J11" s="20"/>
      <c r="K11" s="21"/>
      <c r="M11" s="2"/>
      <c r="N11" s="2"/>
      <c r="O11" s="2"/>
      <c r="P11" s="2"/>
      <c r="Q11" s="2"/>
      <c r="R11" s="2"/>
    </row>
    <row r="12" spans="1:34" ht="20.25" customHeight="1" thickBot="1">
      <c r="A12" s="11"/>
      <c r="B12" s="33">
        <v>4</v>
      </c>
      <c r="C12" t="s">
        <v>41</v>
      </c>
      <c r="D12" s="31"/>
      <c r="E12" s="5"/>
      <c r="F12" s="19"/>
      <c r="G12" s="19" t="s">
        <v>42</v>
      </c>
      <c r="H12" s="20"/>
      <c r="I12" s="20"/>
      <c r="J12" s="20"/>
      <c r="K12" s="21"/>
      <c r="M12" s="2"/>
      <c r="N12" s="2"/>
      <c r="O12" s="2"/>
      <c r="P12" s="2"/>
      <c r="Q12" s="2"/>
      <c r="R12" s="2"/>
    </row>
    <row r="13" spans="1:34" ht="20.25" customHeight="1" thickBot="1">
      <c r="A13" s="11"/>
      <c r="B13" s="33">
        <v>5</v>
      </c>
      <c r="C13" t="s">
        <v>43</v>
      </c>
      <c r="D13" s="31"/>
      <c r="E13" s="4"/>
      <c r="F13" s="19"/>
      <c r="G13" s="19" t="s">
        <v>44</v>
      </c>
      <c r="H13" s="20"/>
      <c r="I13" s="20"/>
      <c r="J13" s="20"/>
      <c r="K13" s="21"/>
      <c r="M13" s="2"/>
      <c r="N13" s="2"/>
      <c r="O13" s="2"/>
      <c r="P13" s="2"/>
      <c r="Q13" s="2"/>
      <c r="R13" s="2"/>
    </row>
    <row r="14" spans="1:34" ht="26.25" customHeight="1" thickBot="1">
      <c r="A14" s="11"/>
      <c r="B14" s="33">
        <v>6</v>
      </c>
      <c r="C14" t="s">
        <v>45</v>
      </c>
      <c r="D14" s="31"/>
      <c r="E14" s="4"/>
      <c r="F14" s="61" t="s">
        <v>46</v>
      </c>
      <c r="G14" s="62"/>
      <c r="H14" s="62"/>
      <c r="I14" s="62"/>
      <c r="J14" s="62"/>
      <c r="K14" s="63"/>
      <c r="M14" s="2"/>
      <c r="N14" s="2"/>
      <c r="O14" s="2"/>
      <c r="P14" s="2"/>
      <c r="Q14" s="2"/>
      <c r="R14" s="2"/>
    </row>
    <row r="15" spans="1:34" ht="20.25" customHeight="1" thickBot="1">
      <c r="A15" s="11"/>
      <c r="B15" s="33">
        <v>7</v>
      </c>
      <c r="C15" t="s">
        <v>47</v>
      </c>
      <c r="E15" s="4"/>
      <c r="F15" s="42" t="s">
        <v>48</v>
      </c>
      <c r="G15" s="19" t="s">
        <v>49</v>
      </c>
      <c r="H15" s="20"/>
      <c r="I15" s="20"/>
      <c r="J15" s="20"/>
      <c r="K15" s="21"/>
      <c r="M15" s="2"/>
      <c r="N15" s="2"/>
      <c r="O15" s="2"/>
      <c r="P15" s="2"/>
      <c r="Q15" s="2"/>
      <c r="R15" s="2"/>
    </row>
    <row r="16" spans="1:34" ht="20.25" customHeight="1" thickBot="1">
      <c r="A16" s="11"/>
      <c r="B16" s="33">
        <v>8</v>
      </c>
      <c r="C16" t="s">
        <v>50</v>
      </c>
      <c r="E16" s="10"/>
      <c r="F16" s="44" t="s">
        <v>51</v>
      </c>
      <c r="G16" s="22" t="s">
        <v>52</v>
      </c>
      <c r="K16" s="14"/>
      <c r="M16" s="2"/>
      <c r="N16" s="2"/>
      <c r="O16" s="2"/>
      <c r="P16" s="2"/>
      <c r="Q16" s="2"/>
      <c r="R16" s="2"/>
    </row>
    <row r="17" spans="1:18" ht="20.25" customHeight="1" thickBot="1">
      <c r="A17" s="11"/>
      <c r="B17" s="33">
        <v>9</v>
      </c>
      <c r="C17" t="s">
        <v>53</v>
      </c>
      <c r="E17" s="9"/>
      <c r="K17" s="14"/>
      <c r="M17" s="2"/>
      <c r="N17" s="2"/>
      <c r="O17" s="2"/>
      <c r="P17" s="2"/>
      <c r="Q17" s="2"/>
      <c r="R17" s="2"/>
    </row>
    <row r="18" spans="1:18" ht="20.25" customHeight="1" thickBot="1">
      <c r="A18" s="11"/>
      <c r="B18" s="32"/>
      <c r="C18" t="s">
        <v>54</v>
      </c>
      <c r="E18" s="4"/>
      <c r="F18" t="s">
        <v>55</v>
      </c>
      <c r="K18" s="14"/>
      <c r="M18" s="2"/>
      <c r="N18" s="2"/>
      <c r="O18" s="2"/>
      <c r="P18" s="2"/>
      <c r="Q18" s="2"/>
      <c r="R18" s="2"/>
    </row>
    <row r="19" spans="1:18" ht="20.25" customHeight="1">
      <c r="A19" s="11"/>
      <c r="B19" s="32"/>
      <c r="C19" t="s">
        <v>56</v>
      </c>
      <c r="E19" s="6"/>
      <c r="F19" s="23" t="str">
        <f>IF(E19="","",(IF(E19="あり",F6-1,F6)))</f>
        <v/>
      </c>
      <c r="G19" t="s">
        <v>57</v>
      </c>
      <c r="K19" s="24"/>
      <c r="M19" s="2"/>
      <c r="N19" s="8"/>
      <c r="O19" s="2"/>
      <c r="P19" s="2"/>
      <c r="Q19" s="2"/>
      <c r="R19" s="2"/>
    </row>
    <row r="20" spans="1:18" ht="20.25" customHeight="1">
      <c r="A20" s="11"/>
      <c r="B20" s="32"/>
      <c r="C20" t="s">
        <v>58</v>
      </c>
      <c r="E20" s="7"/>
      <c r="F20" s="23" t="str">
        <f>IF(E20="","",(IF(E20="あり",I6+1,I6)))</f>
        <v/>
      </c>
      <c r="G20" t="s">
        <v>59</v>
      </c>
      <c r="K20" s="14"/>
      <c r="M20" s="2"/>
      <c r="N20" s="2"/>
      <c r="O20" s="2"/>
      <c r="P20" s="2"/>
      <c r="Q20" s="2"/>
      <c r="R20" s="2"/>
    </row>
    <row r="21" spans="1:18" ht="20.25" customHeight="1" thickBot="1">
      <c r="A21" s="11"/>
      <c r="B21" s="32">
        <v>10</v>
      </c>
      <c r="C21" t="s">
        <v>60</v>
      </c>
      <c r="E21" s="9"/>
      <c r="K21" s="14"/>
      <c r="M21" s="2"/>
      <c r="N21" s="2"/>
      <c r="O21" s="2"/>
      <c r="P21" s="2"/>
      <c r="Q21" s="2"/>
      <c r="R21" s="2"/>
    </row>
    <row r="22" spans="1:18" ht="20.25" customHeight="1" thickBot="1">
      <c r="A22" s="11"/>
      <c r="B22" s="32"/>
      <c r="C22" t="s">
        <v>61</v>
      </c>
      <c r="E22" s="4"/>
      <c r="F22" t="s">
        <v>62</v>
      </c>
      <c r="K22" s="14"/>
      <c r="M22" s="2"/>
      <c r="N22" s="2"/>
      <c r="O22" s="2"/>
      <c r="P22" s="2"/>
      <c r="Q22" s="2"/>
      <c r="R22" s="2"/>
    </row>
    <row r="23" spans="1:18" ht="20.25" customHeight="1">
      <c r="A23" s="11"/>
      <c r="B23" s="32"/>
      <c r="C23" t="s">
        <v>63</v>
      </c>
      <c r="E23" s="6"/>
      <c r="G23" t="s">
        <v>64</v>
      </c>
      <c r="K23" s="14"/>
      <c r="M23" s="2"/>
      <c r="N23" s="2"/>
      <c r="O23" s="2"/>
      <c r="P23" s="2"/>
      <c r="Q23" s="2"/>
      <c r="R23" s="2"/>
    </row>
    <row r="24" spans="1:18" ht="20.25" customHeight="1">
      <c r="A24" s="11"/>
      <c r="B24" s="32"/>
      <c r="C24" t="s">
        <v>65</v>
      </c>
      <c r="E24" s="7"/>
      <c r="G24" t="s">
        <v>66</v>
      </c>
      <c r="K24" s="14"/>
    </row>
    <row r="25" spans="1:18" ht="20.25" customHeight="1">
      <c r="A25" s="11"/>
      <c r="B25" s="32"/>
      <c r="C25" t="s">
        <v>67</v>
      </c>
      <c r="E25" s="7"/>
      <c r="G25" t="s">
        <v>68</v>
      </c>
      <c r="K25" s="14"/>
    </row>
    <row r="26" spans="1:18" ht="20.25" customHeight="1">
      <c r="A26" s="11"/>
      <c r="B26" s="32">
        <v>11</v>
      </c>
      <c r="C26" t="s">
        <v>69</v>
      </c>
      <c r="E26" s="43"/>
      <c r="F26" t="s">
        <v>70</v>
      </c>
      <c r="K26" s="14"/>
    </row>
    <row r="27" spans="1:18" ht="20.25" customHeight="1">
      <c r="A27" s="11"/>
      <c r="B27" s="32"/>
      <c r="C27" t="s">
        <v>71</v>
      </c>
      <c r="E27" s="7"/>
      <c r="K27" s="14"/>
    </row>
    <row r="28" spans="1:18" ht="20.25" customHeight="1" thickBot="1">
      <c r="A28" s="11"/>
      <c r="B28" s="32">
        <v>12</v>
      </c>
      <c r="C28" t="s">
        <v>72</v>
      </c>
      <c r="E28" s="9"/>
      <c r="F28" s="40" t="s">
        <v>73</v>
      </c>
      <c r="K28" s="14"/>
    </row>
    <row r="29" spans="1:18" ht="20.25" customHeight="1" thickBot="1">
      <c r="A29" s="11"/>
      <c r="B29" s="32"/>
      <c r="C29" t="s">
        <v>61</v>
      </c>
      <c r="E29" s="4"/>
      <c r="F29" s="44" t="s">
        <v>74</v>
      </c>
      <c r="K29" s="14"/>
    </row>
    <row r="30" spans="1:18" ht="20.25" customHeight="1">
      <c r="A30" s="11"/>
      <c r="B30" s="32"/>
      <c r="E30" s="9"/>
      <c r="F30" s="45" t="s">
        <v>75</v>
      </c>
      <c r="K30" s="14"/>
    </row>
    <row r="31" spans="1:18" ht="54" customHeight="1">
      <c r="A31" s="11"/>
      <c r="B31" s="32">
        <v>13</v>
      </c>
      <c r="C31" t="s">
        <v>76</v>
      </c>
      <c r="E31" s="41"/>
      <c r="F31" s="55" t="s">
        <v>77</v>
      </c>
      <c r="G31" s="56"/>
      <c r="H31" s="56"/>
      <c r="I31" s="56"/>
      <c r="J31" s="56"/>
      <c r="K31" s="57"/>
    </row>
    <row r="32" spans="1:18" ht="12.95" customHeight="1">
      <c r="A32" s="11"/>
      <c r="B32" s="32"/>
      <c r="E32" s="38"/>
      <c r="F32" s="36"/>
      <c r="G32" s="36"/>
      <c r="H32" s="36"/>
      <c r="I32" s="36"/>
      <c r="J32" s="36"/>
      <c r="K32" s="37"/>
    </row>
    <row r="33" spans="1:11" ht="17.45" customHeight="1">
      <c r="A33" s="11"/>
      <c r="B33" s="32"/>
      <c r="C33" s="19" t="s">
        <v>78</v>
      </c>
      <c r="E33" s="38"/>
      <c r="F33" s="36"/>
      <c r="G33" s="36"/>
      <c r="H33" s="36"/>
      <c r="I33" s="36"/>
      <c r="J33" s="36"/>
      <c r="K33" s="37"/>
    </row>
    <row r="34" spans="1:11" ht="93.75" customHeight="1" thickBot="1">
      <c r="A34" s="11"/>
      <c r="B34" s="34"/>
      <c r="C34" s="53" t="s">
        <v>79</v>
      </c>
      <c r="D34" s="53"/>
      <c r="E34" s="53"/>
      <c r="F34" s="53"/>
      <c r="G34" s="53"/>
      <c r="H34" s="53"/>
      <c r="I34" s="53"/>
      <c r="J34" s="53"/>
      <c r="K34" s="54"/>
    </row>
  </sheetData>
  <sheetProtection sheet="1" objects="1" scenarios="1"/>
  <mergeCells count="7">
    <mergeCell ref="C34:K34"/>
    <mergeCell ref="F31:K31"/>
    <mergeCell ref="B1:K1"/>
    <mergeCell ref="B2:K2"/>
    <mergeCell ref="B4:C4"/>
    <mergeCell ref="B8:C8"/>
    <mergeCell ref="F14:K14"/>
  </mergeCells>
  <phoneticPr fontId="1"/>
  <conditionalFormatting sqref="E9:E16">
    <cfRule type="containsBlanks" dxfId="14" priority="23">
      <formula>LEN(TRIM(E9))=0</formula>
    </cfRule>
  </conditionalFormatting>
  <conditionalFormatting sqref="E18:E20">
    <cfRule type="containsBlanks" dxfId="13" priority="22">
      <formula>LEN(TRIM(E18))=0</formula>
    </cfRule>
  </conditionalFormatting>
  <conditionalFormatting sqref="E22:E25 E31">
    <cfRule type="containsBlanks" dxfId="12" priority="21">
      <formula>LEN(TRIM(E22))=0</formula>
    </cfRule>
  </conditionalFormatting>
  <conditionalFormatting sqref="E22">
    <cfRule type="expression" dxfId="11" priority="14">
      <formula>#REF!="その他"</formula>
    </cfRule>
  </conditionalFormatting>
  <conditionalFormatting sqref="E29">
    <cfRule type="containsBlanks" dxfId="10" priority="4">
      <formula>LEN(TRIM(E29))=0</formula>
    </cfRule>
  </conditionalFormatting>
  <conditionalFormatting sqref="E19">
    <cfRule type="expression" dxfId="9" priority="24">
      <formula>AND(#REF!="つくば",E18="なし")</formula>
    </cfRule>
  </conditionalFormatting>
  <conditionalFormatting sqref="E20">
    <cfRule type="expression" dxfId="8" priority="25">
      <formula>AND(#REF!="つくば",E18="なし")</formula>
    </cfRule>
  </conditionalFormatting>
  <conditionalFormatting sqref="E23">
    <cfRule type="expression" dxfId="7" priority="26">
      <formula>AND(#REF!="つくば",E22="なし")</formula>
    </cfRule>
    <cfRule type="expression" dxfId="6" priority="27">
      <formula>#REF!="その他"</formula>
    </cfRule>
  </conditionalFormatting>
  <conditionalFormatting sqref="E24">
    <cfRule type="expression" dxfId="5" priority="28">
      <formula>AND(#REF!="つくば",E22="なし")</formula>
    </cfRule>
    <cfRule type="expression" dxfId="4" priority="29">
      <formula>#REF!="その他"</formula>
    </cfRule>
  </conditionalFormatting>
  <conditionalFormatting sqref="E25">
    <cfRule type="expression" dxfId="3" priority="30">
      <formula>AND(#REF!="つくば",E22="なし")</formula>
    </cfRule>
    <cfRule type="expression" dxfId="2" priority="31">
      <formula>#REF!="その他"</formula>
    </cfRule>
  </conditionalFormatting>
  <conditionalFormatting sqref="E27">
    <cfRule type="containsBlanks" dxfId="1" priority="2">
      <formula>LEN(TRIM(E27))=0</formula>
    </cfRule>
  </conditionalFormatting>
  <conditionalFormatting sqref="E27">
    <cfRule type="expression" dxfId="0" priority="1">
      <formula>#REF!="その他"</formula>
    </cfRule>
  </conditionalFormatting>
  <dataValidations count="2">
    <dataValidation type="list" allowBlank="1" showInputMessage="1" showErrorMessage="1" sqref="E18:E20 E22 E29" xr:uid="{00000000-0002-0000-0000-000000000000}">
      <formula1>"あり,なし"</formula1>
    </dataValidation>
    <dataValidation type="list" allowBlank="1" showInputMessage="1" showErrorMessage="1" sqref="E11" xr:uid="{00000000-0002-0000-0000-000001000000}">
      <formula1>"男性,女性"</formula1>
    </dataValidation>
  </dataValidations>
  <hyperlinks>
    <hyperlink ref="G1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C2653BFA21C9A45A4AF9E91534676AE" ma:contentTypeVersion="11" ma:contentTypeDescription="新しいドキュメントを作成します。" ma:contentTypeScope="" ma:versionID="3ec453460184a222aa87d08664e6944a">
  <xsd:schema xmlns:xsd="http://www.w3.org/2001/XMLSchema" xmlns:xs="http://www.w3.org/2001/XMLSchema" xmlns:p="http://schemas.microsoft.com/office/2006/metadata/properties" xmlns:ns2="b5976816-980b-4e01-b8a5-a5645e0657f9" xmlns:ns3="f5be2a00-876c-4537-a34f-1664e34cf8c6" targetNamespace="http://schemas.microsoft.com/office/2006/metadata/properties" ma:root="true" ma:fieldsID="4f66ab6bb94b00f10acb4d04e846cf88" ns2:_="" ns3:_="">
    <xsd:import namespace="b5976816-980b-4e01-b8a5-a5645e0657f9"/>
    <xsd:import namespace="f5be2a00-876c-4537-a34f-1664e34cf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3042_" minOccurs="0"/>
                <xsd:element ref="ns2:_x30c6__x30ad__x30b9__x30c8_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76816-980b-4e01-b8a5-a5645e0657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3042_" ma:index="10" nillable="true" ma:displayName="あ" ma:default="1" ma:format="Dropdown" ma:internalName="_x3042_">
      <xsd:simpleType>
        <xsd:restriction base="dms:Boolean"/>
      </xsd:simpleType>
    </xsd:element>
    <xsd:element name="_x30c6__x30ad__x30b9__x30c8_" ma:index="11" nillable="true" ma:displayName="テキスト" ma:format="Dropdown" ma:internalName="_x30c6__x30ad__x30b9__x30c8_">
      <xsd:simpleType>
        <xsd:restriction base="dms:Text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2efd359d-3c5a-4c81-9434-f8d76cbcb6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e2a00-876c-4537-a34f-1664e34cf8c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f8a77f4-a9c5-4fae-999e-0d801d136a50}" ma:internalName="TaxCatchAll" ma:showField="CatchAllData" ma:web="f5be2a00-876c-4537-a34f-1664e34cf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976816-980b-4e01-b8a5-a5645e0657f9">
      <Terms xmlns="http://schemas.microsoft.com/office/infopath/2007/PartnerControls"/>
    </lcf76f155ced4ddcb4097134ff3c332f>
    <TaxCatchAll xmlns="f5be2a00-876c-4537-a34f-1664e34cf8c6" xsi:nil="true"/>
    <_x30c6__x30ad__x30b9__x30c8_ xmlns="b5976816-980b-4e01-b8a5-a5645e0657f9" xsi:nil="true"/>
    <_x3042_ xmlns="b5976816-980b-4e01-b8a5-a5645e0657f9">true</_x3042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774A3-528B-4A95-AD8E-19300E8D64F4}"/>
</file>

<file path=customXml/itemProps2.xml><?xml version="1.0" encoding="utf-8"?>
<ds:datastoreItem xmlns:ds="http://schemas.openxmlformats.org/officeDocument/2006/customXml" ds:itemID="{7245F700-1255-44DD-AD6B-D1FF2808031F}"/>
</file>

<file path=customXml/itemProps3.xml><?xml version="1.0" encoding="utf-8"?>
<ds:datastoreItem xmlns:ds="http://schemas.openxmlformats.org/officeDocument/2006/customXml" ds:itemID="{2FBB0751-C05D-4BC8-810F-B15A82318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新津節子</cp:lastModifiedBy>
  <cp:revision/>
  <dcterms:created xsi:type="dcterms:W3CDTF">2021-06-01T05:42:56Z</dcterms:created>
  <dcterms:modified xsi:type="dcterms:W3CDTF">2023-06-22T04:07:24Z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2022-06-16T04:14:52Z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4074af01-bd90-4a31-a123-e35ffdaf6620</vt:lpwstr>
  </property>
  <property fmtid="{D5CDD505-2E9C-101B-9397-08002B2CF9AE}" pid="8" name="MSIP_Label_ddc55989-3c9e-4466-8514-eac6f80f6373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0x010100AC2653BFA21C9A45A4AF9E91534676AE</vt:lpwstr>
  </property>
</Properties>
</file>