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shin</author>
  </authors>
  <commentList>
    <comment ref="A2" authorId="0">
      <text>
        <r>
          <rPr>
            <b/>
            <sz val="9"/>
            <rFont val="ＭＳ Ｐゴシック"/>
            <family val="3"/>
          </rPr>
          <t xml:space="preserve">Fitting by the following equation
   y(i)=AA(1)+AA(2)*x(i)
In the program, y(i) and x(i) are shown as YY(I) and XX(I), respectively.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<sst xmlns="http://schemas.openxmlformats.org/spreadsheetml/2006/main" count="27" uniqueCount="27">
  <si>
    <t>NDATA =</t>
  </si>
  <si>
    <t>NCEF =</t>
  </si>
  <si>
    <t>XD(i)</t>
  </si>
  <si>
    <t>YD(i)</t>
  </si>
  <si>
    <t>SX(i)</t>
  </si>
  <si>
    <t>SY(i)</t>
  </si>
  <si>
    <t>****************************** 計算結果 ***********************************</t>
  </si>
  <si>
    <t>回帰係数(bi)と標準偏差u(bi)</t>
  </si>
  <si>
    <t>← 最確値</t>
  </si>
  <si>
    <t>XX(i)</t>
  </si>
  <si>
    <t>YY(i)</t>
  </si>
  <si>
    <t xml:space="preserve">b0 = </t>
  </si>
  <si>
    <t xml:space="preserve">u(b0) = </t>
  </si>
  <si>
    <t xml:space="preserve">b1 = </t>
  </si>
  <si>
    <t xml:space="preserve">u(b1) = </t>
  </si>
  <si>
    <t xml:space="preserve">b2 = </t>
  </si>
  <si>
    <t xml:space="preserve">u(b2) = </t>
  </si>
  <si>
    <t xml:space="preserve">b3 = </t>
  </si>
  <si>
    <t xml:space="preserve">u(b3) = </t>
  </si>
  <si>
    <t>Variance-Covariance Matrix and Standard Deviations of Regression Coefficients</t>
  </si>
  <si>
    <t>回帰残差平方和 SSD =</t>
  </si>
  <si>
    <t>回帰残差分散 σ^2 = SSD/(n-2) =</t>
  </si>
  <si>
    <t xml:space="preserve">回帰残差の標準偏差 σ = </t>
  </si>
  <si>
    <t>Iteration =</t>
  </si>
  <si>
    <t>***** POLYNOM_kojima.xls *****  Curve Fitting of Polynomial Function Y = b0 + b1*X + b2*X^2 + b3*X^3</t>
  </si>
  <si>
    <t>← 観測データ（XD, YD）の組数（NDATA）と多項式パラメータ（回帰係数）の数（NCEF）</t>
  </si>
  <si>
    <t>← 観測データ（XD, YD）とその標準不確かさ（SX, SY）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</si>
</sst>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vertAlign val="superscript"/>
      <sz val="11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YD(I)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Sheet1!$A$6:$A$11</c:f>
              <c:numCache/>
            </c:numRef>
          </c:xVal>
          <c:yVal>
            <c:numRef>
              <c:f>Sheet1!$C$6:$C$11</c:f>
              <c:numCache/>
            </c:numRef>
          </c:yVal>
          <c:smooth val="0"/>
        </c:ser>
        <c:ser>
          <c:idx val="1"/>
          <c:order val="1"/>
          <c:tx>
            <c:v>YY(I)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trendline>
            <c:trendlineType val="poly"/>
            <c:order val="3"/>
            <c:dispEq val="1"/>
            <c:dispRSqr val="0"/>
            <c:trendlineLbl>
              <c:numFmt formatCode="General"/>
            </c:trendlineLbl>
          </c:trendline>
          <c:xVal>
            <c:numRef>
              <c:f>Sheet1!$F$18:$F$23</c:f>
              <c:numCache/>
            </c:numRef>
          </c:xVal>
          <c:yVal>
            <c:numRef>
              <c:f>Sheet1!$G$18:$G$23</c:f>
              <c:numCache/>
            </c:numRef>
          </c:yVal>
          <c:smooth val="0"/>
        </c:ser>
        <c:axId val="50704882"/>
        <c:axId val="53690755"/>
      </c:scatterChart>
      <c:valAx>
        <c:axId val="507048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XD(I)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3690755"/>
        <c:crosses val="autoZero"/>
        <c:crossBetween val="midCat"/>
        <c:dispUnits/>
      </c:valAx>
      <c:valAx>
        <c:axId val="53690755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5070488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9525</xdr:colOff>
      <xdr:row>8</xdr:row>
      <xdr:rowOff>0</xdr:rowOff>
    </xdr:from>
    <xdr:to>
      <xdr:col>8</xdr:col>
      <xdr:colOff>9525</xdr:colOff>
      <xdr:row>9</xdr:row>
      <xdr:rowOff>161925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1371600"/>
          <a:ext cx="1371600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4</xdr:col>
      <xdr:colOff>419100</xdr:colOff>
      <xdr:row>24</xdr:row>
      <xdr:rowOff>66675</xdr:rowOff>
    </xdr:from>
    <xdr:to>
      <xdr:col>11</xdr:col>
      <xdr:colOff>247650</xdr:colOff>
      <xdr:row>40</xdr:row>
      <xdr:rowOff>19050</xdr:rowOff>
    </xdr:to>
    <xdr:graphicFrame>
      <xdr:nvGraphicFramePr>
        <xdr:cNvPr id="2" name="Chart 3"/>
        <xdr:cNvGraphicFramePr/>
      </xdr:nvGraphicFramePr>
      <xdr:xfrm>
        <a:off x="3162300" y="4181475"/>
        <a:ext cx="462915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37"/>
  <sheetViews>
    <sheetView tabSelected="1" workbookViewId="0" topLeftCell="A1">
      <selection activeCell="K10" sqref="K10"/>
    </sheetView>
  </sheetViews>
  <sheetFormatPr defaultColWidth="9.00390625" defaultRowHeight="13.5"/>
  <sheetData>
    <row r="1" spans="1:10" ht="13.5">
      <c r="A1" s="1" t="s">
        <v>24</v>
      </c>
      <c r="B1" s="1"/>
      <c r="C1" s="1"/>
      <c r="D1" s="1"/>
      <c r="E1" s="1"/>
      <c r="F1" s="1"/>
      <c r="G1" s="1"/>
      <c r="H1" s="1"/>
      <c r="I1" s="1"/>
      <c r="J1" s="1"/>
    </row>
    <row r="2" ht="13.5"/>
    <row r="3" spans="1:5" ht="13.5">
      <c r="A3" s="2" t="s">
        <v>0</v>
      </c>
      <c r="B3" s="2">
        <v>6</v>
      </c>
      <c r="C3" s="2" t="s">
        <v>1</v>
      </c>
      <c r="D3" s="2">
        <v>4</v>
      </c>
      <c r="E3" t="s">
        <v>25</v>
      </c>
    </row>
    <row r="4" spans="1:4" ht="13.5">
      <c r="A4" s="2"/>
      <c r="B4" s="2"/>
      <c r="C4" s="2"/>
      <c r="D4" s="2"/>
    </row>
    <row r="5" spans="1:5" ht="13.5">
      <c r="A5" s="2" t="s">
        <v>2</v>
      </c>
      <c r="B5" s="2" t="s">
        <v>4</v>
      </c>
      <c r="C5" s="2" t="s">
        <v>3</v>
      </c>
      <c r="D5" s="2" t="s">
        <v>5</v>
      </c>
      <c r="E5" t="s">
        <v>26</v>
      </c>
    </row>
    <row r="6" spans="1:4" ht="13.5">
      <c r="A6" s="2">
        <v>2</v>
      </c>
      <c r="B6" s="2">
        <v>0.5</v>
      </c>
      <c r="C6" s="2">
        <v>18</v>
      </c>
      <c r="D6" s="2">
        <v>2.3</v>
      </c>
    </row>
    <row r="7" spans="1:4" ht="13.5">
      <c r="A7" s="2">
        <v>4</v>
      </c>
      <c r="B7" s="2">
        <v>1.2</v>
      </c>
      <c r="C7" s="2">
        <v>43</v>
      </c>
      <c r="D7" s="2">
        <v>1.5</v>
      </c>
    </row>
    <row r="8" spans="1:4" ht="13.5">
      <c r="A8" s="2">
        <v>6</v>
      </c>
      <c r="B8" s="2">
        <v>2</v>
      </c>
      <c r="C8" s="2">
        <v>57</v>
      </c>
      <c r="D8" s="2">
        <v>3</v>
      </c>
    </row>
    <row r="9" spans="1:4" ht="13.5">
      <c r="A9" s="2">
        <v>8</v>
      </c>
      <c r="B9" s="2">
        <v>4</v>
      </c>
      <c r="C9" s="2">
        <v>78</v>
      </c>
      <c r="D9" s="2">
        <v>4.5</v>
      </c>
    </row>
    <row r="10" spans="1:4" ht="13.5">
      <c r="A10" s="2">
        <v>10</v>
      </c>
      <c r="B10" s="2">
        <v>2.5</v>
      </c>
      <c r="C10" s="2">
        <v>104</v>
      </c>
      <c r="D10" s="2">
        <v>2.7</v>
      </c>
    </row>
    <row r="11" spans="1:4" ht="13.5">
      <c r="A11" s="2">
        <v>12</v>
      </c>
      <c r="B11" s="2">
        <v>0.3</v>
      </c>
      <c r="C11" s="2">
        <v>147</v>
      </c>
      <c r="D11" s="2">
        <v>8.2</v>
      </c>
    </row>
    <row r="16" ht="13.5">
      <c r="A16" t="s">
        <v>6</v>
      </c>
    </row>
    <row r="17" spans="1:8" ht="13.5">
      <c r="A17" t="s">
        <v>7</v>
      </c>
      <c r="F17" t="s">
        <v>9</v>
      </c>
      <c r="G17" t="s">
        <v>10</v>
      </c>
      <c r="H17" t="s">
        <v>8</v>
      </c>
    </row>
    <row r="18" spans="1:7" ht="13.5">
      <c r="A18" t="s">
        <v>11</v>
      </c>
      <c r="B18">
        <v>-23.447992962264216</v>
      </c>
      <c r="C18" t="s">
        <v>12</v>
      </c>
      <c r="D18">
        <v>50.2867319107242</v>
      </c>
      <c r="F18">
        <v>1.9947698367571853</v>
      </c>
      <c r="G18">
        <v>18.007151726215394</v>
      </c>
    </row>
    <row r="19" spans="1:7" ht="13.5">
      <c r="A19" t="s">
        <v>13</v>
      </c>
      <c r="B19">
        <v>26.582448197493385</v>
      </c>
      <c r="C19" t="s">
        <v>14</v>
      </c>
      <c r="D19">
        <v>34.88592230037016</v>
      </c>
      <c r="F19">
        <v>4.065201033119441</v>
      </c>
      <c r="G19">
        <v>42.98926231109447</v>
      </c>
    </row>
    <row r="20" spans="1:7" ht="13.5">
      <c r="A20" t="s">
        <v>15</v>
      </c>
      <c r="B20">
        <v>-3.2824616266978937</v>
      </c>
      <c r="C20" t="s">
        <v>16</v>
      </c>
      <c r="D20">
        <v>6.500949008564859</v>
      </c>
      <c r="F20">
        <v>5.826202758662572</v>
      </c>
      <c r="G20">
        <v>57.050129041508114</v>
      </c>
    </row>
    <row r="21" spans="1:7" ht="13.5">
      <c r="A21" t="s">
        <v>17</v>
      </c>
      <c r="B21">
        <v>0.18762869942007154</v>
      </c>
      <c r="C21" t="s">
        <v>18</v>
      </c>
      <c r="D21">
        <v>0.33178527416585724</v>
      </c>
      <c r="F21">
        <v>8.265783453245678</v>
      </c>
      <c r="G21">
        <v>77.96769771351303</v>
      </c>
    </row>
    <row r="22" spans="6:7" ht="13.5">
      <c r="F22">
        <v>10.128839270727818</v>
      </c>
      <c r="G22">
        <v>103.99132656132453</v>
      </c>
    </row>
    <row r="23" spans="6:7" ht="13.5">
      <c r="F23">
        <v>11.998367914704536</v>
      </c>
      <c r="G23">
        <v>147.0427260649357</v>
      </c>
    </row>
    <row r="26" ht="13.5">
      <c r="A26" t="s">
        <v>19</v>
      </c>
    </row>
    <row r="27" spans="1:5" ht="13.5">
      <c r="A27" s="3">
        <v>2528.7554062610475</v>
      </c>
      <c r="B27" s="3">
        <v>-1720.6377469283686</v>
      </c>
      <c r="C27" s="3">
        <v>309.8949528082696</v>
      </c>
      <c r="D27" s="3">
        <v>-15.36693860282357</v>
      </c>
      <c r="E27">
        <v>50.2867319107242</v>
      </c>
    </row>
    <row r="28" spans="1:6" ht="13.5">
      <c r="A28" s="3">
        <v>-1720.6377469283686</v>
      </c>
      <c r="B28" s="3">
        <v>1217.0275747474643</v>
      </c>
      <c r="C28" s="3">
        <v>-224.30985520821417</v>
      </c>
      <c r="D28" s="3">
        <v>11.259241388324597</v>
      </c>
      <c r="F28">
        <v>34.88592230037016</v>
      </c>
    </row>
    <row r="29" spans="1:7" ht="13.5">
      <c r="A29" s="3">
        <v>309.8949528082695</v>
      </c>
      <c r="B29" s="3">
        <v>-224.30985520821415</v>
      </c>
      <c r="C29" s="3">
        <v>42.26233801196043</v>
      </c>
      <c r="D29" s="3">
        <v>-2.148576495425047</v>
      </c>
      <c r="G29">
        <v>6.500949008564859</v>
      </c>
    </row>
    <row r="30" spans="1:8" ht="13.5">
      <c r="A30" s="3">
        <v>-15.366938602823572</v>
      </c>
      <c r="B30" s="3">
        <v>11.259241388324599</v>
      </c>
      <c r="C30" s="3">
        <v>-2.1485764954250475</v>
      </c>
      <c r="D30" s="3">
        <v>0.11008146815331304</v>
      </c>
      <c r="H30">
        <v>0.33178527416585724</v>
      </c>
    </row>
    <row r="33" spans="1:4" ht="13.5">
      <c r="A33" t="s">
        <v>20</v>
      </c>
      <c r="D33">
        <v>0.018142694131152746</v>
      </c>
    </row>
    <row r="34" spans="1:4" ht="13.5">
      <c r="A34" t="s">
        <v>21</v>
      </c>
      <c r="D34">
        <v>0.0045356735327881864</v>
      </c>
    </row>
    <row r="35" spans="1:4" ht="13.5">
      <c r="A35" t="s">
        <v>22</v>
      </c>
      <c r="D35">
        <v>0.06734740925075133</v>
      </c>
    </row>
    <row r="37" spans="1:4" ht="13.5">
      <c r="A37" t="s">
        <v>23</v>
      </c>
      <c r="D37">
        <v>2</v>
      </c>
    </row>
  </sheetData>
  <printOptions/>
  <pageMargins left="0.75" right="0.75" top="1" bottom="1" header="0.512" footer="0.512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</dc:creator>
  <cp:keywords/>
  <dc:description/>
  <cp:lastModifiedBy>shin</cp:lastModifiedBy>
  <dcterms:created xsi:type="dcterms:W3CDTF">2005-05-25T03:50:00Z</dcterms:created>
  <dcterms:modified xsi:type="dcterms:W3CDTF">2005-05-25T04:20:59Z</dcterms:modified>
  <cp:category/>
  <cp:version/>
  <cp:contentType/>
  <cp:contentStatus/>
</cp:coreProperties>
</file>