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63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<sst xmlns="http://schemas.openxmlformats.org/spreadsheetml/2006/main" count="41" uniqueCount="38">
  <si>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通常は観測値 X(I),Y(I) の重み WX(I), WY(I) は WX(I) = 1/UX(I)^2 および WY(I) = 1/UY(I)^2 と定義しますが、このマクロでは</t>
  </si>
  <si>
    <t>WX(I) = σ^2/UX(I)^2 = 1≡WWX および WY(I) = σ^2/UY(I)^2 = 1≡WWY としていますので、注意して下さい。</t>
  </si>
  <si>
    <t>観測方程式 ：</t>
  </si>
  <si>
    <t xml:space="preserve"> F = Y - [b1 * EXP(-b2 * X) + (100 - b1) * EXP (-b3 * X)]</t>
  </si>
  <si>
    <t>ND =</t>
  </si>
  <si>
    <t>MM =</t>
  </si>
  <si>
    <t>←観測値 (X,Y) の数</t>
  </si>
  <si>
    <t>←パラメータ bj の数</t>
  </si>
  <si>
    <t>I</t>
  </si>
  <si>
    <t>X(I)</t>
  </si>
  <si>
    <t>UX(I)</t>
  </si>
  <si>
    <t>Y(I)</t>
  </si>
  <si>
    <t>UY(I)</t>
  </si>
  <si>
    <t>（座標軸）</t>
  </si>
  <si>
    <t>WWX (X)</t>
  </si>
  <si>
    <t>WWY (Y)</t>
  </si>
  <si>
    <t>重み</t>
  </si>
  <si>
    <t>回帰係数</t>
  </si>
  <si>
    <t>近似値</t>
  </si>
  <si>
    <t>収束条件</t>
  </si>
  <si>
    <t>b1</t>
  </si>
  <si>
    <t>b2</t>
  </si>
  <si>
    <t>b3</t>
  </si>
  <si>
    <t>***************************** 計算結果 **********************************************</t>
  </si>
  <si>
    <t>回帰残差平方和 SSD = Σ(Y(I)obs-Y(I)calc)^2 と回帰残差分散 σ^2 = SSD/(ND-MM)</t>
  </si>
  <si>
    <t>SSD =</t>
  </si>
  <si>
    <t>σ^2 =</t>
  </si>
  <si>
    <t>係数行列の逆行列 R(j, k) * σ^2 ： 回帰係数の誤差分散（対角項）u(bj)^2 と共分散（非対角項）u(bj, bk)</t>
  </si>
  <si>
    <t>u(bj)</t>
  </si>
  <si>
    <t>b 1 =</t>
  </si>
  <si>
    <t>b 2 =</t>
  </si>
  <si>
    <t>b 3 =</t>
  </si>
  <si>
    <t>観測値 Y(I) と最確値（計算値）YC(I) および残差 DEV(I) = Y(I) - YC(I)</t>
  </si>
  <si>
    <t>YC(I)</t>
  </si>
  <si>
    <t>DEV(I)</t>
  </si>
  <si>
    <t>Iteration = 36</t>
  </si>
  <si>
    <t>回帰係数 bj と標準誤差 u(bj)</t>
  </si>
  <si>
    <t>Curve Fitting by Deming's Least Squares Method *** Fitting_3.xls Ver.3.0 *** coded by S. Shin, H. Watanabe, and H. Imai (2004/02/15)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</si>
</sst>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Sheet1!$C$41</c:f>
              <c:strCache>
                <c:ptCount val="1"/>
                <c:pt idx="0">
                  <c:v>Y(I)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Sheet1!$B$42:$B$47</c:f>
              <c:numCache/>
            </c:numRef>
          </c:xVal>
          <c:yVal>
            <c:numRef>
              <c:f>Sheet1!$C$42:$C$47</c:f>
              <c:numCache/>
            </c:numRef>
          </c:yVal>
          <c:smooth val="0"/>
        </c:ser>
        <c:ser>
          <c:idx val="1"/>
          <c:order val="1"/>
          <c:tx>
            <c:v>YC(I)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Sheet1!$B$42:$B$47</c:f>
              <c:numCache/>
            </c:numRef>
          </c:xVal>
          <c:yVal>
            <c:numRef>
              <c:f>Sheet1!$D$42:$D$47</c:f>
              <c:numCache/>
            </c:numRef>
          </c:yVal>
          <c:smooth val="0"/>
        </c:ser>
        <c:axId val="11042453"/>
        <c:axId val="32273214"/>
      </c:scatterChart>
      <c:valAx>
        <c:axId val="11042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273214"/>
        <c:crosses val="autoZero"/>
        <c:crossBetween val="midCat"/>
        <c:dispUnits/>
      </c:valAx>
      <c:valAx>
        <c:axId val="3227321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0424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676275</xdr:colOff>
      <xdr:row>3</xdr:row>
      <xdr:rowOff>161925</xdr:rowOff>
    </xdr:from>
    <xdr:to>
      <xdr:col>9</xdr:col>
      <xdr:colOff>695325</xdr:colOff>
      <xdr:row>6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76275"/>
          <a:ext cx="13906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304800</xdr:colOff>
      <xdr:row>32</xdr:row>
      <xdr:rowOff>114300</xdr:rowOff>
    </xdr:from>
    <xdr:to>
      <xdr:col>13</xdr:col>
      <xdr:colOff>133350</xdr:colOff>
      <xdr:row>46</xdr:row>
      <xdr:rowOff>152400</xdr:rowOff>
    </xdr:to>
    <xdr:graphicFrame>
      <xdr:nvGraphicFramePr>
        <xdr:cNvPr id="2" name="Chart 3"/>
        <xdr:cNvGraphicFramePr/>
      </xdr:nvGraphicFramePr>
      <xdr:xfrm>
        <a:off x="4638675" y="5600700"/>
        <a:ext cx="472440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7"/>
  <sheetViews>
    <sheetView tabSelected="1" workbookViewId="0" topLeftCell="A1">
      <selection activeCell="G7" sqref="G7"/>
    </sheetView>
  </sheetViews>
  <sheetFormatPr defaultColWidth="9.00390625" defaultRowHeight="13.5"/>
  <cols>
    <col min="1" max="1" width="11.875" style="0" customWidth="1"/>
    <col min="10" max="10" width="10.25390625" style="0" customWidth="1"/>
  </cols>
  <sheetData>
    <row r="1" spans="1:12" ht="13.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3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7" ht="13.5">
      <c r="A5" s="4" t="s">
        <v>2</v>
      </c>
      <c r="B5" s="5" t="s">
        <v>3</v>
      </c>
      <c r="C5" s="6"/>
      <c r="D5" s="6"/>
      <c r="E5" s="6"/>
      <c r="F5" s="6"/>
      <c r="G5" s="7"/>
    </row>
    <row r="7" spans="1:3" ht="13.5">
      <c r="A7" s="3" t="s">
        <v>4</v>
      </c>
      <c r="B7" s="8">
        <v>6</v>
      </c>
      <c r="C7" t="s">
        <v>6</v>
      </c>
    </row>
    <row r="8" spans="1:3" ht="13.5">
      <c r="A8" s="3" t="s">
        <v>5</v>
      </c>
      <c r="B8" s="8">
        <v>3</v>
      </c>
      <c r="C8" t="s">
        <v>7</v>
      </c>
    </row>
    <row r="9" spans="8:11" ht="13.5">
      <c r="H9" s="11"/>
      <c r="I9" s="11"/>
      <c r="J9" s="11"/>
      <c r="K9" s="11"/>
    </row>
    <row r="10" spans="1:11" ht="13.5">
      <c r="A10" s="3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H10" s="10" t="s">
        <v>13</v>
      </c>
      <c r="I10" s="10" t="s">
        <v>14</v>
      </c>
      <c r="J10" s="10" t="s">
        <v>15</v>
      </c>
      <c r="K10" s="11"/>
    </row>
    <row r="11" spans="1:11" ht="13.5">
      <c r="A11" s="3">
        <v>1</v>
      </c>
      <c r="B11" s="8">
        <v>2</v>
      </c>
      <c r="C11" s="8">
        <v>0.8098636121173839</v>
      </c>
      <c r="D11" s="8">
        <v>52.436</v>
      </c>
      <c r="E11" s="8">
        <v>0.8098636121173839</v>
      </c>
      <c r="H11" s="10" t="s">
        <v>16</v>
      </c>
      <c r="I11" s="8">
        <v>1</v>
      </c>
      <c r="J11" s="8">
        <v>1</v>
      </c>
      <c r="K11" s="11"/>
    </row>
    <row r="12" spans="1:11" ht="13.5">
      <c r="A12" s="3">
        <v>2</v>
      </c>
      <c r="B12" s="8">
        <v>4</v>
      </c>
      <c r="C12" s="8">
        <v>0.8098636121173839</v>
      </c>
      <c r="D12" s="8">
        <v>39.114</v>
      </c>
      <c r="E12" s="8">
        <v>0.8098636121173839</v>
      </c>
      <c r="H12" s="11"/>
      <c r="I12" s="11"/>
      <c r="J12" s="11"/>
      <c r="K12" s="11"/>
    </row>
    <row r="13" spans="1:11" ht="13.5">
      <c r="A13" s="3">
        <v>3</v>
      </c>
      <c r="B13" s="8">
        <v>6</v>
      </c>
      <c r="C13" s="8">
        <v>0.8098636121173839</v>
      </c>
      <c r="D13" s="8">
        <v>28.169</v>
      </c>
      <c r="E13" s="8">
        <v>0.8098636121173839</v>
      </c>
      <c r="H13" s="10" t="s">
        <v>17</v>
      </c>
      <c r="I13" s="10" t="s">
        <v>18</v>
      </c>
      <c r="J13" s="10" t="s">
        <v>19</v>
      </c>
      <c r="K13" s="11"/>
    </row>
    <row r="14" spans="1:11" ht="13.5">
      <c r="A14" s="3">
        <v>4</v>
      </c>
      <c r="B14" s="8">
        <v>12</v>
      </c>
      <c r="C14" s="8">
        <v>0.8098636121173839</v>
      </c>
      <c r="D14" s="8">
        <v>24.911</v>
      </c>
      <c r="E14" s="8">
        <v>0.8098636121173839</v>
      </c>
      <c r="H14" s="10" t="s">
        <v>20</v>
      </c>
      <c r="I14" s="8">
        <v>50</v>
      </c>
      <c r="J14" s="8">
        <v>1E-07</v>
      </c>
      <c r="K14" s="11"/>
    </row>
    <row r="15" spans="1:11" ht="13.5">
      <c r="A15" s="3">
        <v>5</v>
      </c>
      <c r="B15" s="8">
        <v>18</v>
      </c>
      <c r="C15" s="8">
        <v>0.8098636121173839</v>
      </c>
      <c r="D15" s="8">
        <v>20.785</v>
      </c>
      <c r="E15" s="8">
        <v>0.8098636121173839</v>
      </c>
      <c r="H15" s="10" t="s">
        <v>21</v>
      </c>
      <c r="I15" s="8">
        <v>0.5</v>
      </c>
      <c r="J15" s="8">
        <v>1E-07</v>
      </c>
      <c r="K15" s="11"/>
    </row>
    <row r="16" spans="1:11" ht="13.5">
      <c r="A16" s="3">
        <v>6</v>
      </c>
      <c r="B16" s="8">
        <v>24</v>
      </c>
      <c r="C16" s="8">
        <v>0.8098636121173839</v>
      </c>
      <c r="D16" s="8">
        <v>17.174</v>
      </c>
      <c r="E16" s="8">
        <v>0.8098636121173839</v>
      </c>
      <c r="H16" s="10" t="s">
        <v>22</v>
      </c>
      <c r="I16" s="8">
        <v>0.05</v>
      </c>
      <c r="J16" s="8">
        <v>1E-07</v>
      </c>
      <c r="K16" s="11"/>
    </row>
    <row r="17" spans="8:11" ht="13.5">
      <c r="H17" s="11"/>
      <c r="I17" s="11"/>
      <c r="J17" s="11"/>
      <c r="K17" s="11"/>
    </row>
    <row r="18" spans="8:11" ht="13.5">
      <c r="H18" s="11"/>
      <c r="I18" s="11"/>
      <c r="J18" s="11"/>
      <c r="K18" s="11"/>
    </row>
    <row r="20" ht="13.5">
      <c r="A20" t="s">
        <v>23</v>
      </c>
    </row>
    <row r="21" ht="13.5">
      <c r="A21" t="s">
        <v>35</v>
      </c>
    </row>
    <row r="22" ht="13.5">
      <c r="A22" t="s">
        <v>24</v>
      </c>
    </row>
    <row r="23" spans="1:2" ht="13.5">
      <c r="A23" t="s">
        <v>25</v>
      </c>
      <c r="B23">
        <v>1.967637210695449</v>
      </c>
    </row>
    <row r="24" spans="1:2" ht="13.5">
      <c r="A24" t="s">
        <v>26</v>
      </c>
      <c r="B24">
        <v>0.6558790702318165</v>
      </c>
    </row>
    <row r="27" ht="13.5">
      <c r="A27" t="s">
        <v>27</v>
      </c>
    </row>
    <row r="28" spans="1:3" ht="13.5">
      <c r="A28" s="9">
        <v>8.905481775411408</v>
      </c>
      <c r="B28" s="9">
        <v>-0.34757167716570314</v>
      </c>
      <c r="C28" s="9">
        <v>-0.014418389427211537</v>
      </c>
    </row>
    <row r="29" spans="1:3" ht="13.5">
      <c r="A29" s="9">
        <v>-0.34757167716570314</v>
      </c>
      <c r="B29" s="9">
        <v>0.02559224018665609</v>
      </c>
      <c r="C29" s="9">
        <v>0.0005381633320006326</v>
      </c>
    </row>
    <row r="30" spans="1:3" ht="13.5">
      <c r="A30" s="9">
        <v>-0.014418389427211537</v>
      </c>
      <c r="B30" s="9">
        <v>0.0005381633320006326</v>
      </c>
      <c r="C30" s="9">
        <v>2.5483817253422217E-05</v>
      </c>
    </row>
    <row r="33" ht="13.5">
      <c r="A33" t="s">
        <v>36</v>
      </c>
    </row>
    <row r="34" ht="13.5">
      <c r="C34" t="s">
        <v>28</v>
      </c>
    </row>
    <row r="35" spans="1:3" ht="13.5">
      <c r="A35" t="s">
        <v>29</v>
      </c>
      <c r="B35">
        <v>66.3400360978067</v>
      </c>
      <c r="C35">
        <v>2.9842053842541416</v>
      </c>
    </row>
    <row r="36" spans="1:3" ht="13.5">
      <c r="A36" t="s">
        <v>30</v>
      </c>
      <c r="B36">
        <v>0.6242803759645318</v>
      </c>
      <c r="C36">
        <v>0.15997574874541481</v>
      </c>
    </row>
    <row r="37" spans="1:3" ht="13.5">
      <c r="A37" t="s">
        <v>31</v>
      </c>
      <c r="B37">
        <v>0.02726343189260631</v>
      </c>
      <c r="C37">
        <v>0.005048149884207304</v>
      </c>
    </row>
    <row r="40" ht="13.5">
      <c r="A40" t="s">
        <v>32</v>
      </c>
    </row>
    <row r="41" spans="1:5" ht="13.5">
      <c r="A41" t="s">
        <v>8</v>
      </c>
      <c r="B41" t="s">
        <v>9</v>
      </c>
      <c r="C41" t="s">
        <v>11</v>
      </c>
      <c r="D41" t="s">
        <v>33</v>
      </c>
      <c r="E41" t="s">
        <v>34</v>
      </c>
    </row>
    <row r="42" spans="1:5" ht="13.5">
      <c r="A42">
        <v>1</v>
      </c>
      <c r="B42">
        <v>2</v>
      </c>
      <c r="C42">
        <v>52.436</v>
      </c>
      <c r="D42">
        <v>50.90784663718671</v>
      </c>
      <c r="E42">
        <v>1.528153362813293</v>
      </c>
    </row>
    <row r="43" spans="1:5" ht="13.5">
      <c r="A43">
        <v>2</v>
      </c>
      <c r="B43">
        <v>4</v>
      </c>
      <c r="C43">
        <v>39.114</v>
      </c>
      <c r="D43">
        <v>35.643511085175724</v>
      </c>
      <c r="E43">
        <v>3.470488914824274</v>
      </c>
    </row>
    <row r="44" spans="1:5" ht="13.5">
      <c r="A44">
        <v>3</v>
      </c>
      <c r="B44">
        <v>6</v>
      </c>
      <c r="C44">
        <v>28.169</v>
      </c>
      <c r="D44">
        <v>30.147529340246678</v>
      </c>
      <c r="E44">
        <v>-1.9785293402466773</v>
      </c>
    </row>
    <row r="45" spans="1:5" ht="13.5">
      <c r="A45">
        <v>4</v>
      </c>
      <c r="B45">
        <v>12</v>
      </c>
      <c r="C45">
        <v>24.911</v>
      </c>
      <c r="D45">
        <v>24.304750764517852</v>
      </c>
      <c r="E45">
        <v>0.6062492354821494</v>
      </c>
    </row>
    <row r="46" spans="1:5" ht="13.5">
      <c r="A46">
        <v>5</v>
      </c>
      <c r="B46">
        <v>18</v>
      </c>
      <c r="C46">
        <v>20.785</v>
      </c>
      <c r="D46">
        <v>20.606566030295227</v>
      </c>
      <c r="E46">
        <v>0.17843396970477218</v>
      </c>
    </row>
    <row r="47" spans="1:5" ht="13.5">
      <c r="A47">
        <v>6</v>
      </c>
      <c r="B47">
        <v>24</v>
      </c>
      <c r="C47">
        <v>17.174</v>
      </c>
      <c r="D47">
        <v>17.496273773026758</v>
      </c>
      <c r="E47">
        <v>-0.32227377302675964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新重光</dc:creator>
  <cp:keywords/>
  <dc:description/>
  <cp:lastModifiedBy>shin</cp:lastModifiedBy>
  <dcterms:created xsi:type="dcterms:W3CDTF">2003-12-23T11:47:26Z</dcterms:created>
  <dcterms:modified xsi:type="dcterms:W3CDTF">2005-05-25T15:11:40Z</dcterms:modified>
  <cp:category/>
  <cp:version/>
  <cp:contentType/>
  <cp:contentStatus/>
</cp:coreProperties>
</file>